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лата по решењима за 2020" sheetId="1" r:id="rId1"/>
  </sheets>
  <definedNames>
    <definedName name="S3_PoFirmama">'Исплата по решењима за 2020'!$B$2:$F$41</definedName>
  </definedNames>
  <calcPr fullCalcOnLoad="1"/>
</workbook>
</file>

<file path=xl/sharedStrings.xml><?xml version="1.0" encoding="utf-8"?>
<sst xmlns="http://schemas.openxmlformats.org/spreadsheetml/2006/main" count="47" uniqueCount="47">
  <si>
    <t>"ЖУПЉАНКА" АД из Александровца</t>
  </si>
  <si>
    <t>"Индустрија машина и трактора" АД, Београд</t>
  </si>
  <si>
    <t>"Концерн Фармаком МБ Шабац-Фабрика акумулатора Сомбор АД, Сомбор</t>
  </si>
  <si>
    <t>"РОМУЛИЈАНА" ДОО, Гамзиград</t>
  </si>
  <si>
    <t>ITM GROUP ДОО, Београд</t>
  </si>
  <si>
    <t>Onofco ДОО Београд-Младеновац</t>
  </si>
  <si>
    <t>АД "ТИВ-ИНТЕРНАЦИОНАЛ", Врањска Бања</t>
  </si>
  <si>
    <t>АД за производњу делова за моторна возила, металних производа за кабловску индустрију и рударство "ЗАСТАВА МЕТАЛ" Ресавица</t>
  </si>
  <si>
    <t>АКЦИОНАРСКО ДРУШТВО ФАБРИКА ПУМПИ ЈАСТРЕБАЦ, Ниш</t>
  </si>
  <si>
    <t>Асфалт доо, Нови Београд</t>
  </si>
  <si>
    <t>Гумoпластика ДОО, Бујановац</t>
  </si>
  <si>
    <t>ДОО "МЕТАЛКА - МАЈУР", Јагодина</t>
  </si>
  <si>
    <t>ДРУШТВО ЗА ПРОИЗВОДЊУ, ПРОМЕТ И УСЛУГЕ "ДУГА КОМЕРЦ" ДОО, Крушевац</t>
  </si>
  <si>
    <t>Друштво са ограниченом одговорношћу за обављање комуналних  делатности промет и  угоститељство Универзал Гајдобра</t>
  </si>
  <si>
    <t>Друштво са ограниченом одговорношћу за производњу и дистрибуцију електричних флуида, електричне и топлотне енергије "DECOTRA POWER" Лозница</t>
  </si>
  <si>
    <t>Јавно комунално предузеће "МЕРМЕР" ЈП Рековац</t>
  </si>
  <si>
    <t>ЈКП "ГРОЧАНСКИ КОМУНАЛАЦ", Гроцка</t>
  </si>
  <si>
    <t>ЈКП "Пијаце зеленило и чистоћа" у ликвидацији Смедеревска Паланка</t>
  </si>
  <si>
    <t>ПРЕДУЗЕЋЕ ЗА ТУРИЗАМ КСР БЕОГРАДTУРС ДОО, Београд</t>
  </si>
  <si>
    <t>ПРЕДУЗЕЋЕ ПРВА ИСКРА-БАЗНА ХЕМИЈА А.Д. БАРИЧ</t>
  </si>
  <si>
    <t>Укупно:</t>
  </si>
  <si>
    <t>Редни бр.</t>
  </si>
  <si>
    <t>Назив привредног друштва</t>
  </si>
  <si>
    <t>Број исплаћених</t>
  </si>
  <si>
    <t>Нето зараде</t>
  </si>
  <si>
    <t>Доприноси за обавезно социјално осигурање</t>
  </si>
  <si>
    <t>Укупно</t>
  </si>
  <si>
    <t>"VIP SECURITY SYSTEMS" ДОО Београд</t>
  </si>
  <si>
    <t>"ЗАСТАВА БЕЗБЕДНОСТ" ДОО, Крагујевац</t>
  </si>
  <si>
    <t>Аутолинеа ДОО, Београд</t>
  </si>
  <si>
    <t>Друштво за пословне услуге, промет, маркетинг и издаваштво "СЦЕНА" ДОО, Крагујевац</t>
  </si>
  <si>
    <t>Земљорадничка задруга "Деч", Деч</t>
  </si>
  <si>
    <t>ИНДУСТРИЈА МЕСА ПКБ "ИМЕС" ДОО Падинска Скела, Београд-Падинска Скела</t>
  </si>
  <si>
    <t>Јавно предузеће за превоз путника ВРБАС, Врбас</t>
  </si>
  <si>
    <t>КОНЦЕРН ФАБРИКА ВАГОНА АД., Краљево</t>
  </si>
  <si>
    <t>Концерн фабрика вагона АД из Краљева "Термопластика" ДОО, Краљево</t>
  </si>
  <si>
    <t>Концерн фабрика вагона Краљево АД Вагоноградња ДОО, Краљево</t>
  </si>
  <si>
    <t>Мећава КОП ДОО, Ниш</t>
  </si>
  <si>
    <t>Предузеће за производњу и промет "Кланица" ДОО Краљево</t>
  </si>
  <si>
    <t>Предузеће за професионалну рехабилитацију и запошљавање особа са инвалидитетом "Гоша солко" ДОО Смедеревска Паланка</t>
  </si>
  <si>
    <t>Привредно друштво  за производњу промет и услуге FRAD PRODUCTION ДОО, Алексинац</t>
  </si>
  <si>
    <t>Привредно друштво "BEST MITIĆ TURIST EXPRES" ДОО, Пожаревац</t>
  </si>
  <si>
    <t>Привредно друштво "MS Conkrete services" ДОО, Краљево</t>
  </si>
  <si>
    <t>Привредно друштво за производњу трговину и транспорт НЕЦА-ТТПП ДОО, Прокупље</t>
  </si>
  <si>
    <t>ПРИВРЕДНО ДРУШТВО ЗА ТРГОВИНУ MEGA GROUP 013 ДОО, Панчево</t>
  </si>
  <si>
    <t>Солид Експорт-Комерц ДОО, Суботица</t>
  </si>
  <si>
    <t>Фонд солидарности: Исплате по привредним друштвима за период 01.01.-31.12.2020.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</si>
</sst>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0" xfId="0" applyNumberFormat="1" applyFont="1" applyBorder="1" applyAlignment="1" quotePrefix="1">
      <alignment vertical="center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" fontId="6" fillId="0" borderId="10" xfId="0" applyNumberFormat="1" applyFont="1" applyBorder="1" applyAlignment="1" quotePrefix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 quotePrefix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6.8515625" style="14" customWidth="1"/>
    <col min="2" max="2" width="42.7109375" style="3" customWidth="1"/>
    <col min="3" max="3" width="11.28125" style="12" customWidth="1"/>
    <col min="4" max="4" width="13.421875" style="7" bestFit="1" customWidth="1"/>
    <col min="5" max="5" width="12.28125" style="7" bestFit="1" customWidth="1"/>
    <col min="6" max="6" width="13.421875" style="7" bestFit="1" customWidth="1"/>
    <col min="7" max="16384" width="8.8515625" style="3" customWidth="1"/>
  </cols>
  <sheetData>
    <row r="1" spans="1:6" ht="35.25" customHeight="1">
      <c r="A1" s="15" t="s">
        <v>46</v>
      </c>
      <c r="B1" s="16"/>
      <c r="C1" s="16"/>
      <c r="D1" s="16"/>
      <c r="E1" s="16"/>
      <c r="F1" s="16"/>
    </row>
    <row r="2" spans="1:6" ht="57">
      <c r="A2" s="8" t="s">
        <v>21</v>
      </c>
      <c r="B2" s="9" t="s">
        <v>22</v>
      </c>
      <c r="C2" s="8" t="s">
        <v>23</v>
      </c>
      <c r="D2" s="9" t="s">
        <v>24</v>
      </c>
      <c r="E2" s="8" t="s">
        <v>25</v>
      </c>
      <c r="F2" s="9" t="s">
        <v>26</v>
      </c>
    </row>
    <row r="3" spans="1:6" ht="27.75" customHeight="1">
      <c r="A3" s="13">
        <v>1</v>
      </c>
      <c r="B3" s="1" t="s">
        <v>27</v>
      </c>
      <c r="C3" s="10">
        <v>5</v>
      </c>
      <c r="D3" s="5">
        <v>912391.52</v>
      </c>
      <c r="E3" s="5">
        <v>449779.39999999997</v>
      </c>
      <c r="F3" s="5">
        <f>SUM(D3:E3)</f>
        <v>1362170.92</v>
      </c>
    </row>
    <row r="4" spans="1:6" ht="27.75" customHeight="1">
      <c r="A4" s="13">
        <v>2</v>
      </c>
      <c r="B4" s="1" t="s">
        <v>0</v>
      </c>
      <c r="C4" s="10">
        <v>1</v>
      </c>
      <c r="D4" s="5">
        <v>227752.80000000002</v>
      </c>
      <c r="E4" s="5">
        <v>112320.35999999999</v>
      </c>
      <c r="F4" s="5">
        <f aca="true" t="shared" si="0" ref="F4:F41">SUM(D4:E4)</f>
        <v>340073.16000000003</v>
      </c>
    </row>
    <row r="5" spans="1:6" ht="27.75" customHeight="1">
      <c r="A5" s="13">
        <v>3</v>
      </c>
      <c r="B5" s="1" t="s">
        <v>28</v>
      </c>
      <c r="C5" s="10">
        <v>1</v>
      </c>
      <c r="D5" s="5">
        <v>269162.4</v>
      </c>
      <c r="E5" s="5">
        <v>0</v>
      </c>
      <c r="F5" s="5">
        <f t="shared" si="0"/>
        <v>269162.4</v>
      </c>
    </row>
    <row r="6" spans="1:6" ht="27.75" customHeight="1">
      <c r="A6" s="13">
        <v>4</v>
      </c>
      <c r="B6" s="1" t="s">
        <v>1</v>
      </c>
      <c r="C6" s="10">
        <v>12</v>
      </c>
      <c r="D6" s="5">
        <v>771598.88</v>
      </c>
      <c r="E6" s="5">
        <v>0</v>
      </c>
      <c r="F6" s="5">
        <f t="shared" si="0"/>
        <v>771598.88</v>
      </c>
    </row>
    <row r="7" spans="1:6" ht="27.75" customHeight="1">
      <c r="A7" s="13">
        <v>5</v>
      </c>
      <c r="B7" s="2" t="s">
        <v>2</v>
      </c>
      <c r="C7" s="10">
        <v>1</v>
      </c>
      <c r="D7" s="5">
        <v>93856.93000000001</v>
      </c>
      <c r="E7" s="5">
        <v>46269.6</v>
      </c>
      <c r="F7" s="5">
        <f t="shared" si="0"/>
        <v>140126.53</v>
      </c>
    </row>
    <row r="8" spans="1:6" ht="27.75" customHeight="1">
      <c r="A8" s="13">
        <v>6</v>
      </c>
      <c r="B8" s="1" t="s">
        <v>3</v>
      </c>
      <c r="C8" s="10">
        <v>1</v>
      </c>
      <c r="D8" s="5">
        <v>270542.72000000003</v>
      </c>
      <c r="E8" s="5">
        <v>133413.22999999998</v>
      </c>
      <c r="F8" s="5">
        <f t="shared" si="0"/>
        <v>403955.95</v>
      </c>
    </row>
    <row r="9" spans="1:6" ht="27.75" customHeight="1">
      <c r="A9" s="13">
        <v>7</v>
      </c>
      <c r="B9" s="1" t="s">
        <v>4</v>
      </c>
      <c r="C9" s="10">
        <v>1</v>
      </c>
      <c r="D9" s="5">
        <v>11723.199999999999</v>
      </c>
      <c r="E9" s="5">
        <v>5779.789999999999</v>
      </c>
      <c r="F9" s="5">
        <f t="shared" si="0"/>
        <v>17502.989999999998</v>
      </c>
    </row>
    <row r="10" spans="1:6" ht="27.75" customHeight="1">
      <c r="A10" s="13">
        <v>8</v>
      </c>
      <c r="B10" s="1" t="s">
        <v>5</v>
      </c>
      <c r="C10" s="10">
        <v>5</v>
      </c>
      <c r="D10" s="5">
        <v>1091833.12</v>
      </c>
      <c r="E10" s="5">
        <v>0</v>
      </c>
      <c r="F10" s="5">
        <f t="shared" si="0"/>
        <v>1091833.12</v>
      </c>
    </row>
    <row r="11" spans="1:6" ht="27.75" customHeight="1">
      <c r="A11" s="13">
        <v>9</v>
      </c>
      <c r="B11" s="1" t="s">
        <v>6</v>
      </c>
      <c r="C11" s="10">
        <v>1</v>
      </c>
      <c r="D11" s="5">
        <v>263641.12</v>
      </c>
      <c r="E11" s="5">
        <v>130015.44</v>
      </c>
      <c r="F11" s="5">
        <f t="shared" si="0"/>
        <v>393656.56</v>
      </c>
    </row>
    <row r="12" spans="1:6" ht="42" customHeight="1">
      <c r="A12" s="13">
        <v>10</v>
      </c>
      <c r="B12" s="2" t="s">
        <v>7</v>
      </c>
      <c r="C12" s="10">
        <v>17</v>
      </c>
      <c r="D12" s="5">
        <v>2967515.4600000004</v>
      </c>
      <c r="E12" s="5">
        <v>0</v>
      </c>
      <c r="F12" s="5">
        <f t="shared" si="0"/>
        <v>2967515.4600000004</v>
      </c>
    </row>
    <row r="13" spans="1:6" ht="27.75" customHeight="1">
      <c r="A13" s="13">
        <v>11</v>
      </c>
      <c r="B13" s="2" t="s">
        <v>8</v>
      </c>
      <c r="C13" s="10">
        <v>1</v>
      </c>
      <c r="D13" s="5">
        <v>233274.08000000002</v>
      </c>
      <c r="E13" s="5">
        <v>114951.03999999998</v>
      </c>
      <c r="F13" s="5">
        <f t="shared" si="0"/>
        <v>348225.12</v>
      </c>
    </row>
    <row r="14" spans="1:6" ht="27.75" customHeight="1">
      <c r="A14" s="13">
        <v>12</v>
      </c>
      <c r="B14" s="1" t="s">
        <v>9</v>
      </c>
      <c r="C14" s="10">
        <v>6</v>
      </c>
      <c r="D14" s="5">
        <v>618383.36</v>
      </c>
      <c r="E14" s="5">
        <v>304648.06000000006</v>
      </c>
      <c r="F14" s="5">
        <f t="shared" si="0"/>
        <v>923031.42</v>
      </c>
    </row>
    <row r="15" spans="1:6" ht="27.75" customHeight="1">
      <c r="A15" s="13">
        <v>13</v>
      </c>
      <c r="B15" s="1" t="s">
        <v>29</v>
      </c>
      <c r="C15" s="10">
        <v>1</v>
      </c>
      <c r="D15" s="5">
        <v>81438.88</v>
      </c>
      <c r="E15" s="5">
        <v>24492.61</v>
      </c>
      <c r="F15" s="5">
        <f t="shared" si="0"/>
        <v>105931.49</v>
      </c>
    </row>
    <row r="16" spans="1:6" ht="27.75" customHeight="1">
      <c r="A16" s="13">
        <v>14</v>
      </c>
      <c r="B16" s="1" t="s">
        <v>10</v>
      </c>
      <c r="C16" s="10">
        <v>63</v>
      </c>
      <c r="D16" s="5">
        <v>14475415.840000011</v>
      </c>
      <c r="E16" s="5">
        <v>0</v>
      </c>
      <c r="F16" s="5">
        <f t="shared" si="0"/>
        <v>14475415.840000011</v>
      </c>
    </row>
    <row r="17" spans="1:6" ht="27.75" customHeight="1">
      <c r="A17" s="13">
        <v>15</v>
      </c>
      <c r="B17" s="1" t="s">
        <v>11</v>
      </c>
      <c r="C17" s="10">
        <v>74</v>
      </c>
      <c r="D17" s="5">
        <v>3464948.280000001</v>
      </c>
      <c r="E17" s="5">
        <v>1046607.9299999995</v>
      </c>
      <c r="F17" s="5">
        <f t="shared" si="0"/>
        <v>4511556.210000001</v>
      </c>
    </row>
    <row r="18" spans="1:6" ht="27.75" customHeight="1">
      <c r="A18" s="13">
        <v>16</v>
      </c>
      <c r="B18" s="2" t="s">
        <v>30</v>
      </c>
      <c r="C18" s="10">
        <v>1</v>
      </c>
      <c r="D18" s="5">
        <v>269162.4000000001</v>
      </c>
      <c r="E18" s="5">
        <v>132691.81999999998</v>
      </c>
      <c r="F18" s="5">
        <f t="shared" si="0"/>
        <v>401854.2200000001</v>
      </c>
    </row>
    <row r="19" spans="1:6" ht="38.25" customHeight="1">
      <c r="A19" s="13">
        <v>17</v>
      </c>
      <c r="B19" s="2" t="s">
        <v>12</v>
      </c>
      <c r="C19" s="10">
        <v>27</v>
      </c>
      <c r="D19" s="5">
        <v>3608674.099999999</v>
      </c>
      <c r="E19" s="5">
        <v>1801846.85</v>
      </c>
      <c r="F19" s="5">
        <f t="shared" si="0"/>
        <v>5410520.949999999</v>
      </c>
    </row>
    <row r="20" spans="1:6" ht="42" customHeight="1">
      <c r="A20" s="13">
        <v>18</v>
      </c>
      <c r="B20" s="2" t="s">
        <v>13</v>
      </c>
      <c r="C20" s="10">
        <v>10</v>
      </c>
      <c r="D20" s="5">
        <v>1661732.7399999998</v>
      </c>
      <c r="E20" s="5">
        <v>235550.95</v>
      </c>
      <c r="F20" s="5">
        <f t="shared" si="0"/>
        <v>1897283.6899999997</v>
      </c>
    </row>
    <row r="21" spans="1:6" ht="51.75" customHeight="1">
      <c r="A21" s="13">
        <v>19</v>
      </c>
      <c r="B21" s="2" t="s">
        <v>14</v>
      </c>
      <c r="C21" s="10">
        <v>1</v>
      </c>
      <c r="D21" s="5">
        <v>270542.72000000003</v>
      </c>
      <c r="E21" s="5">
        <v>133372.89</v>
      </c>
      <c r="F21" s="5">
        <f t="shared" si="0"/>
        <v>403915.61000000004</v>
      </c>
    </row>
    <row r="22" spans="1:6" ht="27.75" customHeight="1">
      <c r="A22" s="13">
        <v>20</v>
      </c>
      <c r="B22" s="1" t="s">
        <v>31</v>
      </c>
      <c r="C22" s="10">
        <v>1</v>
      </c>
      <c r="D22" s="5">
        <v>269162.4</v>
      </c>
      <c r="E22" s="5">
        <v>132691.85</v>
      </c>
      <c r="F22" s="5">
        <f t="shared" si="0"/>
        <v>401854.25</v>
      </c>
    </row>
    <row r="23" spans="1:6" ht="27" customHeight="1">
      <c r="A23" s="13">
        <v>21</v>
      </c>
      <c r="B23" s="2" t="s">
        <v>32</v>
      </c>
      <c r="C23" s="10">
        <v>183</v>
      </c>
      <c r="D23" s="5">
        <v>23103968.70000001</v>
      </c>
      <c r="E23" s="5">
        <v>12270486.36999999</v>
      </c>
      <c r="F23" s="5">
        <f t="shared" si="0"/>
        <v>35374455.07</v>
      </c>
    </row>
    <row r="24" spans="1:6" ht="27.75" customHeight="1">
      <c r="A24" s="13">
        <v>22</v>
      </c>
      <c r="B24" s="1" t="s">
        <v>15</v>
      </c>
      <c r="C24" s="10">
        <v>2</v>
      </c>
      <c r="D24" s="5">
        <v>193244.80000000002</v>
      </c>
      <c r="E24" s="5">
        <v>0</v>
      </c>
      <c r="F24" s="5">
        <f t="shared" si="0"/>
        <v>193244.80000000002</v>
      </c>
    </row>
    <row r="25" spans="1:6" ht="27.75" customHeight="1">
      <c r="A25" s="13">
        <v>23</v>
      </c>
      <c r="B25" s="1" t="s">
        <v>33</v>
      </c>
      <c r="C25" s="10">
        <v>1</v>
      </c>
      <c r="D25" s="5">
        <v>269162.4</v>
      </c>
      <c r="E25" s="5">
        <v>132691.84999999998</v>
      </c>
      <c r="F25" s="5">
        <f t="shared" si="0"/>
        <v>401854.25</v>
      </c>
    </row>
    <row r="26" spans="1:6" ht="27.75" customHeight="1">
      <c r="A26" s="13">
        <v>24</v>
      </c>
      <c r="B26" s="1" t="s">
        <v>16</v>
      </c>
      <c r="C26" s="10">
        <v>1</v>
      </c>
      <c r="D26" s="5">
        <v>269162.4</v>
      </c>
      <c r="E26" s="5">
        <v>0</v>
      </c>
      <c r="F26" s="5">
        <f t="shared" si="0"/>
        <v>269162.4</v>
      </c>
    </row>
    <row r="27" spans="1:6" ht="27.75" customHeight="1">
      <c r="A27" s="13">
        <v>25</v>
      </c>
      <c r="B27" s="2" t="s">
        <v>17</v>
      </c>
      <c r="C27" s="10">
        <v>1</v>
      </c>
      <c r="D27" s="5">
        <v>133891.04</v>
      </c>
      <c r="E27" s="5">
        <v>0</v>
      </c>
      <c r="F27" s="5">
        <f t="shared" si="0"/>
        <v>133891.04</v>
      </c>
    </row>
    <row r="28" spans="1:6" ht="27.75" customHeight="1">
      <c r="A28" s="13">
        <v>26</v>
      </c>
      <c r="B28" s="1" t="s">
        <v>34</v>
      </c>
      <c r="C28" s="10">
        <v>4</v>
      </c>
      <c r="D28" s="5">
        <v>561790.2400000001</v>
      </c>
      <c r="E28" s="5">
        <v>0</v>
      </c>
      <c r="F28" s="5">
        <f t="shared" si="0"/>
        <v>561790.2400000001</v>
      </c>
    </row>
    <row r="29" spans="1:6" ht="27.75" customHeight="1">
      <c r="A29" s="13">
        <v>27</v>
      </c>
      <c r="B29" s="2" t="s">
        <v>35</v>
      </c>
      <c r="C29" s="10">
        <v>1</v>
      </c>
      <c r="D29" s="5">
        <v>88340.48000000001</v>
      </c>
      <c r="E29" s="5">
        <v>0</v>
      </c>
      <c r="F29" s="5">
        <f t="shared" si="0"/>
        <v>88340.48000000001</v>
      </c>
    </row>
    <row r="30" spans="1:6" ht="27.75" customHeight="1">
      <c r="A30" s="13">
        <v>28</v>
      </c>
      <c r="B30" s="2" t="s">
        <v>36</v>
      </c>
      <c r="C30" s="10">
        <v>9</v>
      </c>
      <c r="D30" s="5">
        <v>956561.7599999999</v>
      </c>
      <c r="E30" s="5">
        <v>0</v>
      </c>
      <c r="F30" s="5">
        <f t="shared" si="0"/>
        <v>956561.7599999999</v>
      </c>
    </row>
    <row r="31" spans="1:6" ht="27.75" customHeight="1">
      <c r="A31" s="13">
        <v>29</v>
      </c>
      <c r="B31" s="1" t="s">
        <v>37</v>
      </c>
      <c r="C31" s="10">
        <v>9</v>
      </c>
      <c r="D31" s="5">
        <v>717766.3999999999</v>
      </c>
      <c r="E31" s="5">
        <v>353883.49</v>
      </c>
      <c r="F31" s="5">
        <f t="shared" si="0"/>
        <v>1071649.89</v>
      </c>
    </row>
    <row r="32" spans="1:6" ht="27.75" customHeight="1">
      <c r="A32" s="13">
        <v>30</v>
      </c>
      <c r="B32" s="2" t="s">
        <v>38</v>
      </c>
      <c r="C32" s="10">
        <v>1</v>
      </c>
      <c r="D32" s="5">
        <v>269162.39999999997</v>
      </c>
      <c r="E32" s="5">
        <v>132691.83</v>
      </c>
      <c r="F32" s="5">
        <f t="shared" si="0"/>
        <v>401854.23</v>
      </c>
    </row>
    <row r="33" spans="1:6" ht="38.25" customHeight="1">
      <c r="A33" s="13">
        <v>31</v>
      </c>
      <c r="B33" s="2" t="s">
        <v>39</v>
      </c>
      <c r="C33" s="10">
        <v>62</v>
      </c>
      <c r="D33" s="5">
        <v>10802384.320000011</v>
      </c>
      <c r="E33" s="5">
        <v>280266.25</v>
      </c>
      <c r="F33" s="5">
        <f t="shared" si="0"/>
        <v>11082650.570000011</v>
      </c>
    </row>
    <row r="34" spans="1:6" ht="27.75" customHeight="1">
      <c r="A34" s="13">
        <v>32</v>
      </c>
      <c r="B34" s="2" t="s">
        <v>18</v>
      </c>
      <c r="C34" s="10">
        <v>1</v>
      </c>
      <c r="D34" s="5">
        <v>109045.28</v>
      </c>
      <c r="E34" s="5">
        <v>0</v>
      </c>
      <c r="F34" s="5">
        <f t="shared" si="0"/>
        <v>109045.28</v>
      </c>
    </row>
    <row r="35" spans="1:6" ht="27.75" customHeight="1">
      <c r="A35" s="13">
        <v>33</v>
      </c>
      <c r="B35" s="2" t="s">
        <v>19</v>
      </c>
      <c r="C35" s="10">
        <v>2</v>
      </c>
      <c r="D35" s="5">
        <v>385109.28</v>
      </c>
      <c r="E35" s="5">
        <v>0</v>
      </c>
      <c r="F35" s="5">
        <f t="shared" si="0"/>
        <v>385109.28</v>
      </c>
    </row>
    <row r="36" spans="1:6" ht="27.75" customHeight="1">
      <c r="A36" s="13">
        <v>34</v>
      </c>
      <c r="B36" s="2" t="s">
        <v>40</v>
      </c>
      <c r="C36" s="10">
        <v>97</v>
      </c>
      <c r="D36" s="5">
        <v>7842978.240000003</v>
      </c>
      <c r="E36" s="5">
        <v>3885670.610000001</v>
      </c>
      <c r="F36" s="5">
        <f t="shared" si="0"/>
        <v>11728648.850000003</v>
      </c>
    </row>
    <row r="37" spans="1:6" ht="27.75" customHeight="1">
      <c r="A37" s="13">
        <v>35</v>
      </c>
      <c r="B37" s="2" t="s">
        <v>41</v>
      </c>
      <c r="C37" s="10">
        <v>1</v>
      </c>
      <c r="D37" s="5">
        <v>208428.32</v>
      </c>
      <c r="E37" s="5">
        <v>102761.93000000001</v>
      </c>
      <c r="F37" s="5">
        <f t="shared" si="0"/>
        <v>311190.25</v>
      </c>
    </row>
    <row r="38" spans="1:6" ht="27.75" customHeight="1">
      <c r="A38" s="13">
        <v>36</v>
      </c>
      <c r="B38" s="2" t="s">
        <v>42</v>
      </c>
      <c r="C38" s="10">
        <v>1</v>
      </c>
      <c r="D38" s="5">
        <v>269162.4</v>
      </c>
      <c r="E38" s="5">
        <v>0</v>
      </c>
      <c r="F38" s="5">
        <f t="shared" si="0"/>
        <v>269162.4</v>
      </c>
    </row>
    <row r="39" spans="1:6" ht="27.75" customHeight="1">
      <c r="A39" s="13">
        <v>37</v>
      </c>
      <c r="B39" s="2" t="s">
        <v>43</v>
      </c>
      <c r="C39" s="10">
        <v>67</v>
      </c>
      <c r="D39" s="5">
        <v>5358229.700000002</v>
      </c>
      <c r="E39" s="5">
        <v>2868062.1700000004</v>
      </c>
      <c r="F39" s="5">
        <f t="shared" si="0"/>
        <v>8226291.870000003</v>
      </c>
    </row>
    <row r="40" spans="1:6" ht="27.75" customHeight="1">
      <c r="A40" s="13">
        <v>38</v>
      </c>
      <c r="B40" s="2" t="s">
        <v>44</v>
      </c>
      <c r="C40" s="10">
        <v>1</v>
      </c>
      <c r="D40" s="5">
        <v>179441.6</v>
      </c>
      <c r="E40" s="5">
        <v>0</v>
      </c>
      <c r="F40" s="5">
        <f t="shared" si="0"/>
        <v>179441.6</v>
      </c>
    </row>
    <row r="41" spans="1:6" ht="27.75" customHeight="1">
      <c r="A41" s="13">
        <v>39</v>
      </c>
      <c r="B41" s="1" t="s">
        <v>45</v>
      </c>
      <c r="C41" s="10">
        <v>140</v>
      </c>
      <c r="D41" s="5">
        <v>32068974.559999958</v>
      </c>
      <c r="E41" s="5">
        <v>15810368.719999973</v>
      </c>
      <c r="F41" s="5">
        <f t="shared" si="0"/>
        <v>47879343.27999993</v>
      </c>
    </row>
    <row r="42" spans="1:6" ht="27.75" customHeight="1">
      <c r="A42" s="13"/>
      <c r="B42" s="4" t="s">
        <v>20</v>
      </c>
      <c r="C42" s="11">
        <f>SUM(C3:C41)</f>
        <v>814</v>
      </c>
      <c r="D42" s="6">
        <f>SUM(D3:D41)</f>
        <v>115619557.26999998</v>
      </c>
      <c r="E42" s="6">
        <f>SUM(E3:E41)</f>
        <v>40641315.03999996</v>
      </c>
      <c r="F42" s="6">
        <f>SUM(F3:F41)</f>
        <v>156260872.30999997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FS_TS</cp:lastModifiedBy>
  <dcterms:modified xsi:type="dcterms:W3CDTF">2021-03-01T12:37:28Z</dcterms:modified>
  <cp:category/>
  <cp:version/>
  <cp:contentType/>
  <cp:contentStatus/>
</cp:coreProperties>
</file>